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600" activeTab="0"/>
  </bookViews>
  <sheets>
    <sheet name="Introducción" sheetId="1" r:id="rId1"/>
    <sheet name="Fuente" sheetId="2" r:id="rId2"/>
    <sheet name="Sentencias y enjuiciados" sheetId="3" r:id="rId3"/>
    <sheet name="Enjuiciados por delito" sheetId="4" r:id="rId4"/>
    <sheet name="Condenas" sheetId="5" r:id="rId5"/>
    <sheet name="Delito y pena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<sst xmlns="http://schemas.openxmlformats.org/spreadsheetml/2006/main" count="168" uniqueCount="118">
  <si>
    <t xml:space="preserve">Sentencias </t>
  </si>
  <si>
    <t>Condenados</t>
  </si>
  <si>
    <t>Absueltos</t>
  </si>
  <si>
    <t>Total Enjuiciados</t>
  </si>
  <si>
    <t>Condenatorias</t>
  </si>
  <si>
    <t>Hombres</t>
  </si>
  <si>
    <t>Absolutorias</t>
  </si>
  <si>
    <t>Mujeres</t>
  </si>
  <si>
    <t>Total</t>
  </si>
  <si>
    <t xml:space="preserve"> Hombres</t>
  </si>
  <si>
    <t xml:space="preserve"> Mujeres</t>
  </si>
  <si>
    <t>Allanamiendo de morada/amenazas</t>
  </si>
  <si>
    <t>Allanamiento de morada</t>
  </si>
  <si>
    <t>Allanamiento de morada/Coacciones</t>
  </si>
  <si>
    <t>Amenazas</t>
  </si>
  <si>
    <t>Asesinato</t>
  </si>
  <si>
    <t>Asesinato/Allanamiento de morada</t>
  </si>
  <si>
    <t>Asesinato/Amenazas</t>
  </si>
  <si>
    <t>Asesinato/homicidio grado tentativa</t>
  </si>
  <si>
    <t>Asesinato/Omisión del deber de socorro</t>
  </si>
  <si>
    <t>Auxilio al suicidio/Incendio</t>
  </si>
  <si>
    <t>Coacciones</t>
  </si>
  <si>
    <t>Cohecho</t>
  </si>
  <si>
    <t>Exacción ilegal/Estafa</t>
  </si>
  <si>
    <t>Exacción ilegal/Falsedad documento mercantil</t>
  </si>
  <si>
    <t>Falsedad/Estafa</t>
  </si>
  <si>
    <t>Homicidio</t>
  </si>
  <si>
    <t>Homicidio/Allanamiento de morada</t>
  </si>
  <si>
    <t>Homicidio/omisión deber de socorro</t>
  </si>
  <si>
    <t>Homicido</t>
  </si>
  <si>
    <t>Hurto</t>
  </si>
  <si>
    <t>Incendio forestal</t>
  </si>
  <si>
    <t>Infidelidad custodia documentos</t>
  </si>
  <si>
    <t>Infidelidad custodia documentos/Violación secretos</t>
  </si>
  <si>
    <t>Lesiones agravadas concurso homicidio</t>
  </si>
  <si>
    <t>Malversación caudales públicos</t>
  </si>
  <si>
    <t>Negociaciones prohibidas a funcionarios</t>
  </si>
  <si>
    <t>Omisión del deber de socorro</t>
  </si>
  <si>
    <t>Realización arbitraria del propio derecho</t>
  </si>
  <si>
    <t>Total general</t>
  </si>
  <si>
    <t xml:space="preserve"> Hombres </t>
  </si>
  <si>
    <t xml:space="preserve"> Mujeres </t>
  </si>
  <si>
    <t>Delitos</t>
  </si>
  <si>
    <t xml:space="preserve">Total </t>
  </si>
  <si>
    <t>Andalucía</t>
  </si>
  <si>
    <t>Aragón</t>
  </si>
  <si>
    <t>Asturias</t>
  </si>
  <si>
    <t>Barcelona</t>
  </si>
  <si>
    <t>Cantabria</t>
  </si>
  <si>
    <t>Castilla y León</t>
  </si>
  <si>
    <t>Castilla-La Mancha</t>
  </si>
  <si>
    <t>Cataluña</t>
  </si>
  <si>
    <t>Extremadura</t>
  </si>
  <si>
    <t>Galicia</t>
  </si>
  <si>
    <t>Illes Baleares</t>
  </si>
  <si>
    <t>Islas Canarias</t>
  </si>
  <si>
    <t>La Rioja</t>
  </si>
  <si>
    <t>Madrid</t>
  </si>
  <si>
    <t>Navarra</t>
  </si>
  <si>
    <t>País Vasco</t>
  </si>
  <si>
    <t>Región de Murcia</t>
  </si>
  <si>
    <t>Valenciana</t>
  </si>
  <si>
    <t>Nº sentencias</t>
  </si>
  <si>
    <t>Entre 3 y 4 y 6 meses</t>
  </si>
  <si>
    <t>Entre 2 y 2 y 6 menses</t>
  </si>
  <si>
    <t>Entre 1 y 1 y 10 meses</t>
  </si>
  <si>
    <t>Entre 6 y 10 meses</t>
  </si>
  <si>
    <t>Entre 2 y 4 meses</t>
  </si>
  <si>
    <t>50 años</t>
  </si>
  <si>
    <t>Entre 25 y 39 años</t>
  </si>
  <si>
    <t>Entre 15 y 19 años</t>
  </si>
  <si>
    <t>Entre 10 y 14 años</t>
  </si>
  <si>
    <t>Entre 6 y 9 años</t>
  </si>
  <si>
    <t>Número</t>
  </si>
  <si>
    <t>Prisión</t>
  </si>
  <si>
    <t>Menos 5.000</t>
  </si>
  <si>
    <t>Menos de 2.500</t>
  </si>
  <si>
    <t>Entre 2.000.000 y 3.000.000</t>
  </si>
  <si>
    <t>Menos 20.000</t>
  </si>
  <si>
    <t>Menos 10.000</t>
  </si>
  <si>
    <t>Entre 10.000 y 35.000</t>
  </si>
  <si>
    <t>Fuente</t>
  </si>
  <si>
    <t>Explotación de las sentencias del Tribunal del Jurado</t>
  </si>
  <si>
    <t>1.1. Sentencias  y enjuiciados</t>
  </si>
  <si>
    <t>1.2. Personas enjuiciadas por delito tipo de delito</t>
  </si>
  <si>
    <t xml:space="preserve">1.3. Condenas impuestas </t>
  </si>
  <si>
    <t>Volver a Inicio</t>
  </si>
  <si>
    <t xml:space="preserve">Elaboración por la sección de Estadistica Judicial del CGPJ a partir de las sentencias del Tribunal del jurado  remitidas al CENDOJ. Todas las Sentencias analizadas lo son en Única Instancia, sujetas, por tanto, a los eventuales recursos que contra las mismas pudieran interponerse y a la modificación, en su caso, de sus respectivos fallos en un periodo de tiempo posterior al presente informe. </t>
  </si>
  <si>
    <t>Inicio</t>
  </si>
  <si>
    <t>Volver a inicio</t>
  </si>
  <si>
    <t>Menos de 5.000</t>
  </si>
  <si>
    <t>Multa en euros</t>
  </si>
  <si>
    <t>Entre 20 y 24 años</t>
  </si>
  <si>
    <t>Allanamiento de morada/ amenazas</t>
  </si>
  <si>
    <t>Allanamiento de morada/ Coacciones</t>
  </si>
  <si>
    <t>Asesinato/ Allanamiento de morada</t>
  </si>
  <si>
    <t>Asesinato/ homicidio grado tentativa</t>
  </si>
  <si>
    <t>Auxilio al suicidio /Incendio</t>
  </si>
  <si>
    <t>Exacción ilegal/ Estafa</t>
  </si>
  <si>
    <t>Exacción ilegal/ Falsedad documento mercantil</t>
  </si>
  <si>
    <t>Falsedad/ Estafa</t>
  </si>
  <si>
    <t>Infidelidad custodia documentos/ Violación secretos</t>
  </si>
  <si>
    <t>Entre 1 y 1 y 10 meses y multa de entre 2.000.000 y 3.000.000</t>
  </si>
  <si>
    <t>Entre 1 y 1 y 10 meses y multa de entre 2.000.000 y 3.000.001</t>
  </si>
  <si>
    <t>Entre 1 y 1 y 10 meses y multa de menos de 2.500</t>
  </si>
  <si>
    <t>Entre 2 y 2 y 6 menses y multa de menos 5.000</t>
  </si>
  <si>
    <t>Entre 2 y 4 meses y multa de menos 5.000</t>
  </si>
  <si>
    <t>Entre 3 y 4 y 6 meses y multa de 6000000</t>
  </si>
  <si>
    <t>Entre 3 y 4 y 6 meses y multa de menos de 5.000</t>
  </si>
  <si>
    <t>Entre 6 y 10 meses y multa de menos 20.000</t>
  </si>
  <si>
    <t>Entre 6 y 10 y multa de meses y multa de menos 20.000</t>
  </si>
  <si>
    <t>Multa de entre 2 y 4 meses</t>
  </si>
  <si>
    <t>Multa de entre 6 y 10 meses</t>
  </si>
  <si>
    <t>Multa de menos 10.000</t>
  </si>
  <si>
    <t>Multa de Multa de entre 2 y 4 meses</t>
  </si>
  <si>
    <t>1.4. Delito y pena impuesta</t>
  </si>
  <si>
    <t>Homicidio/ Allanamiento de morada</t>
  </si>
  <si>
    <t>Homicidio/ omisión deber de socorro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</si>
</sst>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u val="single"/>
      <sz val="12"/>
      <color indexed="12"/>
      <name val="Arial"/>
      <family val="2"/>
    </font>
    <font>
      <b/>
      <sz val="11"/>
      <name val="Verdana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5" fillId="0" borderId="10" xfId="47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33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45" applyFill="1" applyAlignment="1" applyProtection="1">
      <alignment/>
      <protection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45" applyAlignment="1" applyProtection="1">
      <alignment/>
      <protection/>
    </xf>
    <xf numFmtId="3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33" borderId="0" xfId="45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0" xfId="45" applyFill="1" applyAlignment="1" applyProtection="1">
      <alignment horizontal="left"/>
      <protection/>
    </xf>
    <xf numFmtId="0" fontId="5" fillId="34" borderId="11" xfId="45" applyFill="1" applyBorder="1" applyAlignment="1" applyProtection="1">
      <alignment horizontal="center" vertical="center"/>
      <protection/>
    </xf>
    <xf numFmtId="0" fontId="5" fillId="34" borderId="12" xfId="45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left" vertical="center" wrapText="1"/>
    </xf>
    <xf numFmtId="0" fontId="48" fillId="2" borderId="10" xfId="0" applyFont="1" applyFill="1" applyBorder="1" applyAlignment="1">
      <alignment horizontal="center"/>
    </xf>
    <xf numFmtId="0" fontId="5" fillId="0" borderId="0" xfId="45" applyAlignment="1" applyProtection="1">
      <alignment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" fillId="33" borderId="0" xfId="45" applyFill="1" applyAlignment="1" applyProtection="1" quotePrefix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57150</xdr:rowOff>
    </xdr:from>
    <xdr:to>
      <xdr:col>1</xdr:col>
      <xdr:colOff>352425</xdr:colOff>
      <xdr:row>4</xdr:row>
      <xdr:rowOff>142875</xdr:rowOff>
    </xdr:to>
    <xdr:pic>
      <xdr:nvPicPr>
        <xdr:cNvPr id="1" name="Imagen 4" descr="cid:image006.jpg@01D0A1E2.FFA86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600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17" customWidth="1"/>
    <col min="3" max="3" width="15.140625" style="17" customWidth="1"/>
    <col min="4" max="16384" width="11.421875" style="17" customWidth="1"/>
  </cols>
  <sheetData>
    <row r="6" spans="3:8" ht="15">
      <c r="C6" s="26" t="s">
        <v>82</v>
      </c>
      <c r="D6" s="27"/>
      <c r="E6" s="27"/>
      <c r="F6" s="27"/>
      <c r="G6" s="27"/>
      <c r="H6" s="27"/>
    </row>
    <row r="7" spans="3:8" ht="15">
      <c r="C7" s="27"/>
      <c r="D7" s="27"/>
      <c r="E7" s="27"/>
      <c r="F7" s="27"/>
      <c r="G7" s="27"/>
      <c r="H7" s="27"/>
    </row>
    <row r="9" ht="15.75">
      <c r="B9" s="18" t="s">
        <v>81</v>
      </c>
    </row>
    <row r="10" ht="15.75">
      <c r="B10" s="18"/>
    </row>
    <row r="11" ht="15">
      <c r="B11" s="19">
        <v>2016</v>
      </c>
    </row>
    <row r="12" spans="2:8" ht="15.75">
      <c r="B12" s="20"/>
      <c r="C12" s="28" t="s">
        <v>83</v>
      </c>
      <c r="D12" s="28"/>
      <c r="E12" s="28"/>
      <c r="F12" s="28"/>
      <c r="G12" s="28"/>
      <c r="H12" s="28"/>
    </row>
    <row r="13" spans="2:8" ht="15.75">
      <c r="B13" s="20"/>
      <c r="C13" s="28" t="s">
        <v>84</v>
      </c>
      <c r="D13" s="28"/>
      <c r="E13" s="28"/>
      <c r="F13" s="28"/>
      <c r="G13" s="28"/>
      <c r="H13" s="28"/>
    </row>
    <row r="14" spans="2:8" ht="15.75">
      <c r="B14" s="20"/>
      <c r="C14" s="28" t="s">
        <v>85</v>
      </c>
      <c r="D14" s="28"/>
      <c r="E14" s="28"/>
      <c r="F14" s="28"/>
      <c r="G14" s="28"/>
      <c r="H14" s="28"/>
    </row>
    <row r="15" spans="2:8" ht="15.75">
      <c r="B15" s="37"/>
      <c r="C15" s="28" t="s">
        <v>115</v>
      </c>
      <c r="D15" s="28"/>
      <c r="E15" s="28"/>
      <c r="F15" s="28"/>
      <c r="G15" s="28"/>
      <c r="H15" s="28"/>
    </row>
    <row r="16" spans="3:4" ht="15">
      <c r="C16" s="25"/>
      <c r="D16" s="25"/>
    </row>
    <row r="17" spans="3:4" ht="15">
      <c r="C17" s="25"/>
      <c r="D17" s="25"/>
    </row>
  </sheetData>
  <sheetProtection/>
  <mergeCells count="7">
    <mergeCell ref="C16:D16"/>
    <mergeCell ref="C17:D17"/>
    <mergeCell ref="C6:H7"/>
    <mergeCell ref="C12:H12"/>
    <mergeCell ref="C13:H13"/>
    <mergeCell ref="C14:H14"/>
    <mergeCell ref="C15:H15"/>
  </mergeCells>
  <hyperlinks>
    <hyperlink ref="C12:D12" location="Sentencias!A1" display="1.1. Sentencias"/>
    <hyperlink ref="C14:D14" location="Condenas!A1" display="1.1.2. Curso 2005/2006"/>
    <hyperlink ref="B9" location="Fuente!A1" display="Fuente"/>
    <hyperlink ref="C13:E13" location="Enjuiciados!A1" display="1.2. Personas enjuiciadas"/>
    <hyperlink ref="C12:H12" location="'Sentencias y enjuiciados'!A1" display="1.1. Sentencias  y enjuiciados"/>
    <hyperlink ref="C13:H13" location="'Enjuiciados por delito'!A1" display="1.2. Personas enjuiciadas por delito tipo de delito"/>
    <hyperlink ref="C14:H14" location="Condenas!A1" display="1.3. Condenas impuestas "/>
    <hyperlink ref="C15:H15" location="'Delito y pena'!A1" display="1.4. Delito y pena impuesta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5.57421875" style="17" customWidth="1"/>
    <col min="2" max="2" width="19.57421875" style="17" bestFit="1" customWidth="1"/>
    <col min="3" max="9" width="11.421875" style="17" customWidth="1"/>
    <col min="10" max="10" width="67.140625" style="17" customWidth="1"/>
    <col min="11" max="16384" width="11.421875" style="17" customWidth="1"/>
  </cols>
  <sheetData>
    <row r="1" ht="15.75" thickBot="1"/>
    <row r="2" spans="5:10" ht="17.25" thickBot="1" thickTop="1">
      <c r="E2" s="18" t="s">
        <v>88</v>
      </c>
      <c r="I2" s="29"/>
      <c r="J2" s="30"/>
    </row>
    <row r="3" ht="15.75" thickTop="1"/>
    <row r="4" ht="18">
      <c r="B4" s="21" t="s">
        <v>81</v>
      </c>
    </row>
    <row r="7" spans="2:10" ht="15">
      <c r="B7" s="31" t="s">
        <v>87</v>
      </c>
      <c r="C7" s="31"/>
      <c r="D7" s="31"/>
      <c r="E7" s="31"/>
      <c r="F7" s="31"/>
      <c r="G7" s="31"/>
      <c r="H7" s="31"/>
      <c r="I7" s="31"/>
      <c r="J7" s="31"/>
    </row>
    <row r="8" spans="2:10" ht="15">
      <c r="B8" s="31"/>
      <c r="C8" s="31"/>
      <c r="D8" s="31"/>
      <c r="E8" s="31"/>
      <c r="F8" s="31"/>
      <c r="G8" s="31"/>
      <c r="H8" s="31"/>
      <c r="I8" s="31"/>
      <c r="J8" s="31"/>
    </row>
    <row r="9" spans="2:10" ht="15">
      <c r="B9" s="31"/>
      <c r="C9" s="31"/>
      <c r="D9" s="31"/>
      <c r="E9" s="31"/>
      <c r="F9" s="31"/>
      <c r="G9" s="31"/>
      <c r="H9" s="31"/>
      <c r="I9" s="31"/>
      <c r="J9" s="31"/>
    </row>
    <row r="10" spans="2:10" ht="15">
      <c r="B10" s="31"/>
      <c r="C10" s="31"/>
      <c r="D10" s="31"/>
      <c r="E10" s="31"/>
      <c r="F10" s="31"/>
      <c r="G10" s="31"/>
      <c r="H10" s="31"/>
      <c r="I10" s="31"/>
      <c r="J10" s="31"/>
    </row>
  </sheetData>
  <sheetProtection/>
  <mergeCells count="2">
    <mergeCell ref="I2:J2"/>
    <mergeCell ref="B7:J10"/>
  </mergeCells>
  <hyperlinks>
    <hyperlink ref="E2" location="Introducción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8515625" style="0" customWidth="1"/>
    <col min="2" max="2" width="13.421875" style="0" customWidth="1"/>
  </cols>
  <sheetData>
    <row r="2" spans="5:6" ht="15.75">
      <c r="E2" s="33" t="s">
        <v>86</v>
      </c>
      <c r="F2" s="33"/>
    </row>
    <row r="5" spans="1:8" ht="15">
      <c r="A5" s="32" t="s">
        <v>0</v>
      </c>
      <c r="B5" s="32"/>
      <c r="C5" s="32" t="s">
        <v>1</v>
      </c>
      <c r="D5" s="32"/>
      <c r="E5" s="32" t="s">
        <v>2</v>
      </c>
      <c r="F5" s="32"/>
      <c r="G5" s="32" t="s">
        <v>3</v>
      </c>
      <c r="H5" s="32"/>
    </row>
    <row r="6" spans="1:8" ht="15">
      <c r="A6" s="1" t="s">
        <v>4</v>
      </c>
      <c r="B6" s="2">
        <v>193</v>
      </c>
      <c r="C6" s="3" t="s">
        <v>5</v>
      </c>
      <c r="D6" s="4">
        <v>206</v>
      </c>
      <c r="E6" s="5" t="s">
        <v>5</v>
      </c>
      <c r="F6" s="4">
        <v>13</v>
      </c>
      <c r="G6" s="5" t="s">
        <v>5</v>
      </c>
      <c r="H6" s="6">
        <f>D6+F6</f>
        <v>219</v>
      </c>
    </row>
    <row r="7" spans="1:8" ht="15">
      <c r="A7" s="1" t="s">
        <v>6</v>
      </c>
      <c r="B7" s="7">
        <v>16</v>
      </c>
      <c r="C7" s="3" t="s">
        <v>7</v>
      </c>
      <c r="D7" s="4">
        <v>39</v>
      </c>
      <c r="E7" s="5" t="s">
        <v>7</v>
      </c>
      <c r="F7" s="4">
        <v>8</v>
      </c>
      <c r="G7" s="5" t="s">
        <v>7</v>
      </c>
      <c r="H7" s="6">
        <f>D7+F7</f>
        <v>47</v>
      </c>
    </row>
    <row r="8" spans="1:8" ht="15">
      <c r="A8" s="8" t="s">
        <v>8</v>
      </c>
      <c r="B8" s="1">
        <f>SUM(B6:B7)</f>
        <v>209</v>
      </c>
      <c r="C8" s="3" t="s">
        <v>8</v>
      </c>
      <c r="D8" s="3">
        <f>SUM(D6:D7)</f>
        <v>245</v>
      </c>
      <c r="E8" s="8" t="s">
        <v>8</v>
      </c>
      <c r="F8" s="3">
        <f>SUM(F6:F7)</f>
        <v>21</v>
      </c>
      <c r="G8" s="3"/>
      <c r="H8" s="1">
        <f>SUM(H6:H7)</f>
        <v>266</v>
      </c>
    </row>
    <row r="11" ht="15">
      <c r="B11" s="10" t="s">
        <v>62</v>
      </c>
    </row>
    <row r="12" spans="1:2" ht="15">
      <c r="A12" s="9" t="s">
        <v>44</v>
      </c>
      <c r="B12" s="9">
        <v>31</v>
      </c>
    </row>
    <row r="13" spans="1:2" ht="15">
      <c r="A13" s="9" t="s">
        <v>45</v>
      </c>
      <c r="B13" s="9">
        <v>8</v>
      </c>
    </row>
    <row r="14" spans="1:2" ht="15">
      <c r="A14" s="9" t="s">
        <v>46</v>
      </c>
      <c r="B14" s="9">
        <v>8</v>
      </c>
    </row>
    <row r="15" spans="1:2" ht="15">
      <c r="A15" s="9" t="s">
        <v>47</v>
      </c>
      <c r="B15" s="9">
        <v>2</v>
      </c>
    </row>
    <row r="16" spans="1:2" ht="15">
      <c r="A16" s="9" t="s">
        <v>48</v>
      </c>
      <c r="B16" s="9">
        <v>2</v>
      </c>
    </row>
    <row r="17" spans="1:2" ht="15">
      <c r="A17" s="9" t="s">
        <v>49</v>
      </c>
      <c r="B17" s="9">
        <v>9</v>
      </c>
    </row>
    <row r="18" spans="1:2" ht="15">
      <c r="A18" s="9" t="s">
        <v>50</v>
      </c>
      <c r="B18" s="9">
        <v>11</v>
      </c>
    </row>
    <row r="19" spans="1:2" ht="15">
      <c r="A19" s="9" t="s">
        <v>51</v>
      </c>
      <c r="B19" s="9">
        <v>52</v>
      </c>
    </row>
    <row r="20" spans="1:2" ht="15">
      <c r="A20" s="9" t="s">
        <v>52</v>
      </c>
      <c r="B20" s="9">
        <v>3</v>
      </c>
    </row>
    <row r="21" spans="1:2" ht="15">
      <c r="A21" s="9" t="s">
        <v>53</v>
      </c>
      <c r="B21" s="9">
        <v>8</v>
      </c>
    </row>
    <row r="22" spans="1:2" ht="15">
      <c r="A22" s="9" t="s">
        <v>54</v>
      </c>
      <c r="B22" s="9">
        <v>7</v>
      </c>
    </row>
    <row r="23" spans="1:2" ht="15">
      <c r="A23" s="9" t="s">
        <v>55</v>
      </c>
      <c r="B23" s="9">
        <v>14</v>
      </c>
    </row>
    <row r="24" spans="1:2" ht="15">
      <c r="A24" s="9" t="s">
        <v>56</v>
      </c>
      <c r="B24" s="9">
        <v>3</v>
      </c>
    </row>
    <row r="25" spans="1:2" ht="15">
      <c r="A25" s="9" t="s">
        <v>57</v>
      </c>
      <c r="B25" s="9">
        <v>23</v>
      </c>
    </row>
    <row r="26" spans="1:2" ht="15">
      <c r="A26" s="9" t="s">
        <v>58</v>
      </c>
      <c r="B26" s="9">
        <v>2</v>
      </c>
    </row>
    <row r="27" spans="1:2" ht="15">
      <c r="A27" s="9" t="s">
        <v>59</v>
      </c>
      <c r="B27" s="9">
        <v>12</v>
      </c>
    </row>
    <row r="28" spans="1:2" ht="15">
      <c r="A28" s="9" t="s">
        <v>60</v>
      </c>
      <c r="B28" s="9">
        <v>4</v>
      </c>
    </row>
    <row r="29" spans="1:2" ht="15">
      <c r="A29" s="9" t="s">
        <v>61</v>
      </c>
      <c r="B29" s="9">
        <v>10</v>
      </c>
    </row>
    <row r="30" spans="1:2" ht="15">
      <c r="A30" s="9" t="s">
        <v>39</v>
      </c>
      <c r="B30" s="9">
        <v>209</v>
      </c>
    </row>
  </sheetData>
  <sheetProtection/>
  <mergeCells count="5">
    <mergeCell ref="A5:B5"/>
    <mergeCell ref="C5:D5"/>
    <mergeCell ref="E5:F5"/>
    <mergeCell ref="G5:H5"/>
    <mergeCell ref="E2:F2"/>
  </mergeCells>
  <hyperlinks>
    <hyperlink ref="E2:F2" location="Introducción!A1" display="Volver a Inici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" width="51.421875" style="0" customWidth="1"/>
  </cols>
  <sheetData>
    <row r="2" ht="15.75">
      <c r="B2" s="22" t="s">
        <v>89</v>
      </c>
    </row>
    <row r="5" spans="1:5" ht="15">
      <c r="A5" s="15"/>
      <c r="B5" s="34" t="s">
        <v>1</v>
      </c>
      <c r="C5" s="35"/>
      <c r="D5" s="34" t="s">
        <v>2</v>
      </c>
      <c r="E5" s="35"/>
    </row>
    <row r="6" spans="1:5" ht="15">
      <c r="A6" s="24" t="s">
        <v>42</v>
      </c>
      <c r="B6" s="16" t="s">
        <v>9</v>
      </c>
      <c r="C6" s="16" t="s">
        <v>10</v>
      </c>
      <c r="D6" s="16" t="s">
        <v>40</v>
      </c>
      <c r="E6" s="16" t="s">
        <v>41</v>
      </c>
    </row>
    <row r="7" spans="1:5" ht="15">
      <c r="A7" s="14" t="s">
        <v>11</v>
      </c>
      <c r="B7" s="14"/>
      <c r="C7" s="14">
        <v>1</v>
      </c>
      <c r="D7" s="14"/>
      <c r="E7" s="14"/>
    </row>
    <row r="8" spans="1:5" ht="15">
      <c r="A8" s="14" t="s">
        <v>12</v>
      </c>
      <c r="B8" s="14">
        <v>20</v>
      </c>
      <c r="C8" s="14">
        <v>4</v>
      </c>
      <c r="D8" s="14"/>
      <c r="E8" s="14">
        <v>1</v>
      </c>
    </row>
    <row r="9" spans="1:5" ht="15">
      <c r="A9" s="14" t="s">
        <v>13</v>
      </c>
      <c r="B9" s="14">
        <v>1</v>
      </c>
      <c r="C9" s="14"/>
      <c r="D9" s="14"/>
      <c r="E9" s="14"/>
    </row>
    <row r="10" spans="1:5" ht="15">
      <c r="A10" s="14" t="s">
        <v>14</v>
      </c>
      <c r="B10" s="14">
        <v>6</v>
      </c>
      <c r="C10" s="14"/>
      <c r="D10" s="14">
        <v>1</v>
      </c>
      <c r="E10" s="14"/>
    </row>
    <row r="11" spans="1:5" ht="15">
      <c r="A11" s="14" t="s">
        <v>15</v>
      </c>
      <c r="B11" s="14">
        <v>62</v>
      </c>
      <c r="C11" s="14">
        <v>6</v>
      </c>
      <c r="D11" s="14">
        <v>4</v>
      </c>
      <c r="E11" s="14">
        <v>1</v>
      </c>
    </row>
    <row r="12" spans="1:5" ht="15">
      <c r="A12" s="14" t="s">
        <v>16</v>
      </c>
      <c r="B12" s="14"/>
      <c r="C12" s="14">
        <v>1</v>
      </c>
      <c r="D12" s="14"/>
      <c r="E12" s="14"/>
    </row>
    <row r="13" spans="1:5" ht="15">
      <c r="A13" s="14" t="s">
        <v>17</v>
      </c>
      <c r="B13" s="14">
        <v>1</v>
      </c>
      <c r="C13" s="14"/>
      <c r="D13" s="14"/>
      <c r="E13" s="14"/>
    </row>
    <row r="14" spans="1:5" ht="15">
      <c r="A14" s="14" t="s">
        <v>18</v>
      </c>
      <c r="B14" s="14">
        <v>1</v>
      </c>
      <c r="C14" s="14"/>
      <c r="D14" s="14"/>
      <c r="E14" s="14"/>
    </row>
    <row r="15" spans="1:5" ht="15">
      <c r="A15" s="14" t="s">
        <v>19</v>
      </c>
      <c r="B15" s="14">
        <v>3</v>
      </c>
      <c r="C15" s="14">
        <v>2</v>
      </c>
      <c r="D15" s="14"/>
      <c r="E15" s="14"/>
    </row>
    <row r="16" spans="1:5" ht="15">
      <c r="A16" s="14" t="s">
        <v>20</v>
      </c>
      <c r="B16" s="14"/>
      <c r="C16" s="14">
        <v>1</v>
      </c>
      <c r="D16" s="14"/>
      <c r="E16" s="14"/>
    </row>
    <row r="17" spans="1:5" ht="15">
      <c r="A17" s="14" t="s">
        <v>21</v>
      </c>
      <c r="B17" s="14">
        <v>1</v>
      </c>
      <c r="C17" s="14"/>
      <c r="D17" s="14"/>
      <c r="E17" s="14"/>
    </row>
    <row r="18" spans="1:5" ht="15">
      <c r="A18" s="14" t="s">
        <v>22</v>
      </c>
      <c r="B18" s="14">
        <v>19</v>
      </c>
      <c r="C18" s="14">
        <v>4</v>
      </c>
      <c r="D18" s="14">
        <v>1</v>
      </c>
      <c r="E18" s="14"/>
    </row>
    <row r="19" spans="1:5" ht="15">
      <c r="A19" s="14" t="s">
        <v>23</v>
      </c>
      <c r="B19" s="14"/>
      <c r="C19" s="14">
        <v>1</v>
      </c>
      <c r="D19" s="14"/>
      <c r="E19" s="14"/>
    </row>
    <row r="20" spans="1:5" ht="15">
      <c r="A20" s="14" t="s">
        <v>24</v>
      </c>
      <c r="B20" s="14">
        <v>1</v>
      </c>
      <c r="C20" s="14"/>
      <c r="D20" s="14"/>
      <c r="E20" s="14"/>
    </row>
    <row r="21" spans="1:5" ht="15">
      <c r="A21" s="14" t="s">
        <v>25</v>
      </c>
      <c r="B21" s="14">
        <v>3</v>
      </c>
      <c r="C21" s="14"/>
      <c r="D21" s="14"/>
      <c r="E21" s="14"/>
    </row>
    <row r="22" spans="1:5" ht="15">
      <c r="A22" s="14" t="s">
        <v>26</v>
      </c>
      <c r="B22" s="14">
        <v>33</v>
      </c>
      <c r="C22" s="14">
        <v>6</v>
      </c>
      <c r="D22" s="14">
        <v>4</v>
      </c>
      <c r="E22" s="14">
        <v>2</v>
      </c>
    </row>
    <row r="23" spans="1:5" ht="15">
      <c r="A23" s="14" t="s">
        <v>27</v>
      </c>
      <c r="B23" s="14">
        <v>2</v>
      </c>
      <c r="C23" s="14"/>
      <c r="D23" s="14"/>
      <c r="E23" s="14"/>
    </row>
    <row r="24" spans="1:5" ht="15">
      <c r="A24" s="14" t="s">
        <v>28</v>
      </c>
      <c r="B24" s="14">
        <v>1</v>
      </c>
      <c r="C24" s="14">
        <v>1</v>
      </c>
      <c r="D24" s="14"/>
      <c r="E24" s="14"/>
    </row>
    <row r="25" spans="1:5" ht="15">
      <c r="A25" s="14" t="s">
        <v>29</v>
      </c>
      <c r="B25" s="14">
        <v>3</v>
      </c>
      <c r="C25" s="14"/>
      <c r="D25" s="14"/>
      <c r="E25" s="14"/>
    </row>
    <row r="26" spans="1:5" ht="15">
      <c r="A26" s="14" t="s">
        <v>30</v>
      </c>
      <c r="B26" s="14">
        <v>1</v>
      </c>
      <c r="C26" s="14"/>
      <c r="D26" s="14"/>
      <c r="E26" s="14"/>
    </row>
    <row r="27" spans="1:5" ht="15">
      <c r="A27" s="14" t="s">
        <v>31</v>
      </c>
      <c r="B27" s="14">
        <v>3</v>
      </c>
      <c r="C27" s="14"/>
      <c r="D27" s="14">
        <v>1</v>
      </c>
      <c r="E27" s="14"/>
    </row>
    <row r="28" spans="1:5" ht="15">
      <c r="A28" s="14" t="s">
        <v>32</v>
      </c>
      <c r="B28" s="14">
        <v>3</v>
      </c>
      <c r="C28" s="14">
        <v>1</v>
      </c>
      <c r="D28" s="14"/>
      <c r="E28" s="14"/>
    </row>
    <row r="29" spans="1:5" ht="15">
      <c r="A29" s="14" t="s">
        <v>33</v>
      </c>
      <c r="B29" s="14">
        <v>3</v>
      </c>
      <c r="C29" s="14">
        <v>1</v>
      </c>
      <c r="D29" s="14"/>
      <c r="E29" s="14"/>
    </row>
    <row r="30" spans="1:5" ht="15">
      <c r="A30" s="14" t="s">
        <v>34</v>
      </c>
      <c r="B30" s="14">
        <v>1</v>
      </c>
      <c r="C30" s="14"/>
      <c r="D30" s="14"/>
      <c r="E30" s="14"/>
    </row>
    <row r="31" spans="1:5" ht="15">
      <c r="A31" s="14" t="s">
        <v>35</v>
      </c>
      <c r="B31" s="14">
        <v>27</v>
      </c>
      <c r="C31" s="14">
        <v>9</v>
      </c>
      <c r="D31" s="14">
        <v>2</v>
      </c>
      <c r="E31" s="14">
        <v>4</v>
      </c>
    </row>
    <row r="32" spans="1:5" ht="15">
      <c r="A32" s="14" t="s">
        <v>36</v>
      </c>
      <c r="B32" s="14">
        <v>5</v>
      </c>
      <c r="C32" s="14">
        <v>1</v>
      </c>
      <c r="D32" s="14"/>
      <c r="E32" s="14"/>
    </row>
    <row r="33" spans="1:5" ht="15">
      <c r="A33" s="14" t="s">
        <v>37</v>
      </c>
      <c r="B33" s="14">
        <v>4</v>
      </c>
      <c r="C33" s="14"/>
      <c r="D33" s="14"/>
      <c r="E33" s="14"/>
    </row>
    <row r="34" spans="1:5" ht="15">
      <c r="A34" s="14" t="s">
        <v>38</v>
      </c>
      <c r="B34" s="14">
        <v>2</v>
      </c>
      <c r="C34" s="14"/>
      <c r="D34" s="14"/>
      <c r="E34" s="14"/>
    </row>
    <row r="35" spans="1:5" ht="15">
      <c r="A35" s="14" t="s">
        <v>43</v>
      </c>
      <c r="B35" s="14">
        <v>206</v>
      </c>
      <c r="C35" s="14">
        <v>39</v>
      </c>
      <c r="D35" s="14">
        <v>13</v>
      </c>
      <c r="E35" s="14">
        <v>8</v>
      </c>
    </row>
  </sheetData>
  <sheetProtection/>
  <mergeCells count="2">
    <mergeCell ref="B5:C5"/>
    <mergeCell ref="D5:E5"/>
  </mergeCells>
  <hyperlinks>
    <hyperlink ref="B2" location="Introducción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2" sqref="A2:B2"/>
    </sheetView>
  </sheetViews>
  <sheetFormatPr defaultColWidth="11.421875" defaultRowHeight="15"/>
  <cols>
    <col min="1" max="1" width="23.7109375" style="0" customWidth="1"/>
    <col min="2" max="2" width="28.7109375" style="0" customWidth="1"/>
  </cols>
  <sheetData>
    <row r="2" ht="15.75">
      <c r="B2" s="22" t="s">
        <v>89</v>
      </c>
    </row>
    <row r="5" spans="1:4" ht="15">
      <c r="A5" s="13" t="s">
        <v>74</v>
      </c>
      <c r="B5" s="13" t="s">
        <v>91</v>
      </c>
      <c r="C5" s="13" t="s">
        <v>73</v>
      </c>
      <c r="D5" s="11"/>
    </row>
    <row r="6" spans="1:4" ht="15">
      <c r="A6" s="14" t="s">
        <v>68</v>
      </c>
      <c r="B6" s="14"/>
      <c r="C6" s="14">
        <v>1</v>
      </c>
      <c r="D6" s="12"/>
    </row>
    <row r="7" spans="1:4" ht="15">
      <c r="A7" s="14" t="s">
        <v>69</v>
      </c>
      <c r="B7" s="14"/>
      <c r="C7" s="14">
        <v>8</v>
      </c>
      <c r="D7" s="12"/>
    </row>
    <row r="8" spans="1:4" ht="15">
      <c r="A8" s="14" t="s">
        <v>92</v>
      </c>
      <c r="B8" s="14"/>
      <c r="C8" s="14">
        <v>7</v>
      </c>
      <c r="D8" s="12"/>
    </row>
    <row r="9" spans="1:4" ht="15">
      <c r="A9" s="14" t="s">
        <v>70</v>
      </c>
      <c r="B9" s="14"/>
      <c r="C9" s="14">
        <v>47</v>
      </c>
      <c r="D9" s="12"/>
    </row>
    <row r="10" spans="1:4" ht="15">
      <c r="A10" s="14" t="s">
        <v>71</v>
      </c>
      <c r="B10" s="14"/>
      <c r="C10" s="14">
        <v>31</v>
      </c>
      <c r="D10" s="12"/>
    </row>
    <row r="11" spans="1:4" ht="15">
      <c r="A11" s="14" t="s">
        <v>72</v>
      </c>
      <c r="B11" s="14"/>
      <c r="C11" s="14">
        <v>12</v>
      </c>
      <c r="D11" s="12"/>
    </row>
    <row r="12" spans="1:4" ht="15">
      <c r="A12" s="14" t="s">
        <v>63</v>
      </c>
      <c r="B12" s="14"/>
      <c r="C12" s="14">
        <v>9</v>
      </c>
      <c r="D12" s="12"/>
    </row>
    <row r="13" spans="1:4" ht="15">
      <c r="A13" s="14" t="s">
        <v>63</v>
      </c>
      <c r="B13" s="16" t="s">
        <v>90</v>
      </c>
      <c r="C13" s="14">
        <v>2</v>
      </c>
      <c r="D13" s="12"/>
    </row>
    <row r="14" spans="1:4" ht="15">
      <c r="A14" s="14" t="s">
        <v>63</v>
      </c>
      <c r="B14" s="23">
        <v>6000000</v>
      </c>
      <c r="C14" s="14">
        <v>1</v>
      </c>
      <c r="D14" s="12"/>
    </row>
    <row r="15" spans="1:4" ht="15">
      <c r="A15" s="14" t="s">
        <v>64</v>
      </c>
      <c r="B15" s="16"/>
      <c r="C15" s="14">
        <v>8</v>
      </c>
      <c r="D15" s="12"/>
    </row>
    <row r="16" spans="1:4" ht="15">
      <c r="A16" s="14" t="s">
        <v>64</v>
      </c>
      <c r="B16" s="16" t="s">
        <v>75</v>
      </c>
      <c r="C16" s="14">
        <v>11</v>
      </c>
      <c r="D16" s="12"/>
    </row>
    <row r="17" spans="1:4" ht="15">
      <c r="A17" s="14" t="s">
        <v>65</v>
      </c>
      <c r="B17" s="16"/>
      <c r="C17" s="14">
        <v>13</v>
      </c>
      <c r="D17" s="12"/>
    </row>
    <row r="18" spans="1:4" ht="15">
      <c r="A18" s="14" t="s">
        <v>65</v>
      </c>
      <c r="B18" s="16" t="s">
        <v>76</v>
      </c>
      <c r="C18" s="14">
        <v>20</v>
      </c>
      <c r="D18" s="12"/>
    </row>
    <row r="19" spans="1:4" ht="15">
      <c r="A19" s="14" t="s">
        <v>65</v>
      </c>
      <c r="B19" s="16" t="s">
        <v>77</v>
      </c>
      <c r="C19" s="14">
        <v>2</v>
      </c>
      <c r="D19" s="12"/>
    </row>
    <row r="20" spans="1:4" ht="15">
      <c r="A20" s="14" t="s">
        <v>66</v>
      </c>
      <c r="B20" s="16"/>
      <c r="C20" s="14">
        <v>24</v>
      </c>
      <c r="D20" s="12"/>
    </row>
    <row r="21" spans="1:4" ht="15">
      <c r="A21" s="14" t="s">
        <v>66</v>
      </c>
      <c r="B21" s="16" t="s">
        <v>78</v>
      </c>
      <c r="C21" s="14">
        <v>11</v>
      </c>
      <c r="D21" s="12"/>
    </row>
    <row r="22" spans="1:4" ht="15">
      <c r="A22" s="14" t="s">
        <v>67</v>
      </c>
      <c r="B22" s="16"/>
      <c r="C22" s="14">
        <v>6</v>
      </c>
      <c r="D22" s="12"/>
    </row>
    <row r="23" spans="1:4" ht="15">
      <c r="A23" s="14" t="s">
        <v>67</v>
      </c>
      <c r="B23" s="16" t="s">
        <v>75</v>
      </c>
      <c r="C23" s="14">
        <v>3</v>
      </c>
      <c r="D23" s="12"/>
    </row>
    <row r="24" spans="1:4" ht="15">
      <c r="A24" s="14"/>
      <c r="B24" s="16" t="s">
        <v>80</v>
      </c>
      <c r="C24" s="14">
        <v>3</v>
      </c>
      <c r="D24" s="12"/>
    </row>
    <row r="25" spans="1:4" ht="15">
      <c r="A25" s="14"/>
      <c r="B25" s="16" t="s">
        <v>79</v>
      </c>
      <c r="C25" s="14">
        <v>19</v>
      </c>
      <c r="D25" s="12"/>
    </row>
    <row r="26" spans="1:4" ht="15">
      <c r="A26" s="15"/>
      <c r="B26" s="15"/>
      <c r="C26" s="15"/>
      <c r="D26" s="12"/>
    </row>
  </sheetData>
  <sheetProtection/>
  <hyperlinks>
    <hyperlink ref="B2" location="Introducción!A1" display="volver a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31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36.8515625" style="15" customWidth="1"/>
    <col min="2" max="2" width="13.00390625" style="15" customWidth="1"/>
    <col min="3" max="3" width="14.57421875" style="15" customWidth="1"/>
    <col min="4" max="4" width="12.8515625" style="15" customWidth="1"/>
    <col min="5" max="6" width="11.421875" style="15" customWidth="1"/>
    <col min="7" max="7" width="12.57421875" style="15" customWidth="1"/>
    <col min="8" max="17" width="11.421875" style="15" customWidth="1"/>
    <col min="18" max="18" width="14.00390625" style="15" customWidth="1"/>
    <col min="19" max="19" width="10.140625" style="15" customWidth="1"/>
    <col min="20" max="20" width="11.421875" style="15" customWidth="1"/>
    <col min="21" max="21" width="9.140625" style="15" customWidth="1"/>
    <col min="22" max="22" width="11.421875" style="15" customWidth="1"/>
    <col min="23" max="23" width="13.7109375" style="15" customWidth="1"/>
    <col min="24" max="24" width="11.57421875" style="15" customWidth="1"/>
    <col min="25" max="25" width="11.421875" style="15" customWidth="1"/>
    <col min="26" max="26" width="13.7109375" style="15" customWidth="1"/>
    <col min="27" max="27" width="15.00390625" style="15" customWidth="1"/>
    <col min="28" max="29" width="11.421875" style="15" customWidth="1"/>
    <col min="30" max="30" width="8.57421875" style="15" customWidth="1"/>
    <col min="31" max="16384" width="11.421875" style="15" customWidth="1"/>
  </cols>
  <sheetData>
    <row r="2" spans="2:3" ht="15.75">
      <c r="B2"/>
      <c r="C2" s="22" t="s">
        <v>89</v>
      </c>
    </row>
    <row r="5" spans="2:30" ht="76.5">
      <c r="B5" s="13" t="s">
        <v>12</v>
      </c>
      <c r="C5" s="13" t="s">
        <v>93</v>
      </c>
      <c r="D5" s="13" t="s">
        <v>94</v>
      </c>
      <c r="E5" s="13" t="s">
        <v>14</v>
      </c>
      <c r="F5" s="13" t="s">
        <v>15</v>
      </c>
      <c r="G5" s="13" t="s">
        <v>95</v>
      </c>
      <c r="H5" s="13" t="s">
        <v>17</v>
      </c>
      <c r="I5" s="13" t="s">
        <v>96</v>
      </c>
      <c r="J5" s="13" t="s">
        <v>19</v>
      </c>
      <c r="K5" s="13" t="s">
        <v>97</v>
      </c>
      <c r="L5" s="13" t="s">
        <v>21</v>
      </c>
      <c r="M5" s="13" t="s">
        <v>22</v>
      </c>
      <c r="N5" s="13" t="s">
        <v>98</v>
      </c>
      <c r="O5" s="13" t="s">
        <v>99</v>
      </c>
      <c r="P5" s="13" t="s">
        <v>100</v>
      </c>
      <c r="Q5" s="13" t="s">
        <v>26</v>
      </c>
      <c r="R5" s="13" t="s">
        <v>116</v>
      </c>
      <c r="S5" s="13" t="s">
        <v>117</v>
      </c>
      <c r="T5" s="13" t="s">
        <v>29</v>
      </c>
      <c r="U5" s="13" t="s">
        <v>30</v>
      </c>
      <c r="V5" s="13" t="s">
        <v>31</v>
      </c>
      <c r="W5" s="13" t="s">
        <v>32</v>
      </c>
      <c r="X5" s="13" t="s">
        <v>101</v>
      </c>
      <c r="Y5" s="13" t="s">
        <v>34</v>
      </c>
      <c r="Z5" s="13" t="s">
        <v>35</v>
      </c>
      <c r="AA5" s="13" t="s">
        <v>36</v>
      </c>
      <c r="AB5" s="13" t="s">
        <v>37</v>
      </c>
      <c r="AC5" s="13" t="s">
        <v>38</v>
      </c>
      <c r="AD5" s="13" t="s">
        <v>43</v>
      </c>
    </row>
    <row r="6" spans="1:30" ht="12.75">
      <c r="A6" s="36" t="s">
        <v>68</v>
      </c>
      <c r="B6" s="14"/>
      <c r="C6" s="14"/>
      <c r="D6" s="14"/>
      <c r="E6" s="14"/>
      <c r="F6" s="14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>
        <v>1</v>
      </c>
    </row>
    <row r="7" spans="1:30" ht="12.75">
      <c r="A7" s="36" t="s">
        <v>65</v>
      </c>
      <c r="B7" s="14"/>
      <c r="C7" s="14"/>
      <c r="D7" s="14">
        <v>1</v>
      </c>
      <c r="E7" s="14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2</v>
      </c>
      <c r="Q7" s="14"/>
      <c r="R7" s="14"/>
      <c r="S7" s="14"/>
      <c r="T7" s="14">
        <v>3</v>
      </c>
      <c r="U7" s="14">
        <v>1</v>
      </c>
      <c r="V7" s="14"/>
      <c r="W7" s="14"/>
      <c r="X7" s="14"/>
      <c r="Y7" s="14"/>
      <c r="Z7" s="14">
        <v>3</v>
      </c>
      <c r="AA7" s="14"/>
      <c r="AB7" s="14"/>
      <c r="AC7" s="14"/>
      <c r="AD7" s="14">
        <v>13</v>
      </c>
    </row>
    <row r="8" spans="1:30" ht="25.5">
      <c r="A8" s="36" t="s">
        <v>102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>
        <v>1</v>
      </c>
    </row>
    <row r="9" spans="1:30" ht="25.5">
      <c r="A9" s="36" t="s">
        <v>103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>
        <v>1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v>1</v>
      </c>
    </row>
    <row r="10" spans="1:30" ht="25.5">
      <c r="A10" s="36" t="s">
        <v>104</v>
      </c>
      <c r="B10" s="14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5</v>
      </c>
      <c r="N10" s="14"/>
      <c r="O10" s="14"/>
      <c r="P10" s="14"/>
      <c r="Q10" s="14">
        <v>1</v>
      </c>
      <c r="R10" s="14"/>
      <c r="S10" s="14"/>
      <c r="T10" s="14"/>
      <c r="U10" s="14"/>
      <c r="V10" s="14">
        <v>1</v>
      </c>
      <c r="W10" s="14">
        <v>1</v>
      </c>
      <c r="X10" s="14">
        <v>1</v>
      </c>
      <c r="Y10" s="14"/>
      <c r="Z10" s="14">
        <v>8</v>
      </c>
      <c r="AA10" s="14"/>
      <c r="AB10" s="14"/>
      <c r="AC10" s="14"/>
      <c r="AD10" s="14">
        <v>19</v>
      </c>
    </row>
    <row r="11" spans="1:30" ht="12.75">
      <c r="A11" s="36" t="s">
        <v>71</v>
      </c>
      <c r="B11" s="14"/>
      <c r="C11" s="14">
        <v>1</v>
      </c>
      <c r="D11" s="14"/>
      <c r="E11" s="14"/>
      <c r="F11" s="14">
        <v>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v>24</v>
      </c>
      <c r="R11" s="14">
        <v>1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>
        <v>33</v>
      </c>
    </row>
    <row r="12" spans="1:30" ht="12.75">
      <c r="A12" s="36" t="s">
        <v>80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>
        <v>3</v>
      </c>
    </row>
    <row r="13" spans="1:30" ht="12.75">
      <c r="A13" s="36" t="s">
        <v>70</v>
      </c>
      <c r="B13" s="14"/>
      <c r="C13" s="14"/>
      <c r="D13" s="14"/>
      <c r="E13" s="14"/>
      <c r="F13" s="14">
        <v>44</v>
      </c>
      <c r="G13" s="14">
        <v>1</v>
      </c>
      <c r="H13" s="14"/>
      <c r="I13" s="14"/>
      <c r="J13" s="14">
        <v>1</v>
      </c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>
        <v>47</v>
      </c>
    </row>
    <row r="14" spans="1:30" ht="12.75">
      <c r="A14" s="36" t="s">
        <v>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v>2</v>
      </c>
      <c r="R14" s="14"/>
      <c r="S14" s="14"/>
      <c r="T14" s="14"/>
      <c r="U14" s="14"/>
      <c r="V14" s="14"/>
      <c r="W14" s="14"/>
      <c r="X14" s="14"/>
      <c r="Y14" s="14"/>
      <c r="Z14" s="14">
        <v>6</v>
      </c>
      <c r="AA14" s="14"/>
      <c r="AB14" s="14"/>
      <c r="AC14" s="14"/>
      <c r="AD14" s="14">
        <v>8</v>
      </c>
    </row>
    <row r="15" spans="1:30" ht="25.5">
      <c r="A15" s="36" t="s">
        <v>105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v>2</v>
      </c>
      <c r="N15" s="14">
        <v>1</v>
      </c>
      <c r="O15" s="14">
        <v>1</v>
      </c>
      <c r="P15" s="14"/>
      <c r="Q15" s="14"/>
      <c r="R15" s="14"/>
      <c r="S15" s="14">
        <v>2</v>
      </c>
      <c r="T15" s="14"/>
      <c r="U15" s="14"/>
      <c r="V15" s="14"/>
      <c r="W15" s="14">
        <v>1</v>
      </c>
      <c r="X15" s="14"/>
      <c r="Y15" s="14"/>
      <c r="Z15" s="14">
        <v>4</v>
      </c>
      <c r="AA15" s="14"/>
      <c r="AB15" s="14"/>
      <c r="AC15" s="14"/>
      <c r="AD15" s="14">
        <v>11</v>
      </c>
    </row>
    <row r="16" spans="1:30" ht="12.75">
      <c r="A16" s="36" t="s">
        <v>67</v>
      </c>
      <c r="B16" s="14"/>
      <c r="C16" s="14"/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3</v>
      </c>
    </row>
    <row r="17" spans="1:30" ht="25.5">
      <c r="A17" s="36" t="s">
        <v>106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v>1</v>
      </c>
      <c r="W17" s="14"/>
      <c r="X17" s="14"/>
      <c r="Y17" s="14"/>
      <c r="Z17" s="14">
        <v>2</v>
      </c>
      <c r="AA17" s="14"/>
      <c r="AB17" s="14"/>
      <c r="AC17" s="14"/>
      <c r="AD17" s="14">
        <v>3</v>
      </c>
    </row>
    <row r="18" spans="1:30" ht="12.75">
      <c r="A18" s="36" t="s">
        <v>92</v>
      </c>
      <c r="B18" s="14"/>
      <c r="C18" s="14"/>
      <c r="D18" s="14"/>
      <c r="E18" s="14"/>
      <c r="F18" s="14">
        <v>8</v>
      </c>
      <c r="G18" s="14"/>
      <c r="H18" s="14"/>
      <c r="I18" s="14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>
        <v>9</v>
      </c>
    </row>
    <row r="19" spans="1:30" ht="12.75">
      <c r="A19" s="36" t="s">
        <v>69</v>
      </c>
      <c r="B19" s="14"/>
      <c r="C19" s="14"/>
      <c r="D19" s="14"/>
      <c r="E19" s="14"/>
      <c r="F19" s="14">
        <v>7</v>
      </c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v>8</v>
      </c>
    </row>
    <row r="20" spans="1:30" ht="12.75">
      <c r="A20" s="36" t="s">
        <v>63</v>
      </c>
      <c r="B20" s="14"/>
      <c r="C20" s="14"/>
      <c r="D20" s="14"/>
      <c r="E20" s="14"/>
      <c r="F20" s="14"/>
      <c r="G20" s="14"/>
      <c r="H20" s="14"/>
      <c r="I20" s="14"/>
      <c r="J20" s="14"/>
      <c r="K20" s="14">
        <v>1</v>
      </c>
      <c r="L20" s="14"/>
      <c r="M20" s="14"/>
      <c r="N20" s="14"/>
      <c r="O20" s="14"/>
      <c r="P20" s="14"/>
      <c r="Q20" s="14">
        <v>1</v>
      </c>
      <c r="R20" s="14"/>
      <c r="S20" s="14"/>
      <c r="T20" s="14"/>
      <c r="U20" s="14"/>
      <c r="V20" s="14"/>
      <c r="W20" s="14"/>
      <c r="X20" s="14"/>
      <c r="Y20" s="14">
        <v>1</v>
      </c>
      <c r="Z20" s="14">
        <v>6</v>
      </c>
      <c r="AA20" s="14"/>
      <c r="AB20" s="14"/>
      <c r="AC20" s="14"/>
      <c r="AD20" s="14">
        <v>9</v>
      </c>
    </row>
    <row r="21" spans="1:30" ht="25.5">
      <c r="A21" s="36" t="s">
        <v>107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>
        <v>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v>1</v>
      </c>
    </row>
    <row r="22" spans="1:30" ht="25.5">
      <c r="A22" s="36" t="s">
        <v>108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>
        <v>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v>2</v>
      </c>
    </row>
    <row r="23" spans="1:30" ht="12.75">
      <c r="A23" s="36" t="s">
        <v>66</v>
      </c>
      <c r="B23" s="14"/>
      <c r="C23" s="14"/>
      <c r="D23" s="14"/>
      <c r="E23" s="14">
        <v>1</v>
      </c>
      <c r="F23" s="14"/>
      <c r="G23" s="14"/>
      <c r="H23" s="14"/>
      <c r="I23" s="14"/>
      <c r="J23" s="14"/>
      <c r="K23" s="14"/>
      <c r="L23" s="14"/>
      <c r="M23" s="14">
        <v>3</v>
      </c>
      <c r="N23" s="14"/>
      <c r="O23" s="14"/>
      <c r="P23" s="14">
        <v>1</v>
      </c>
      <c r="Q23" s="14"/>
      <c r="R23" s="14"/>
      <c r="S23" s="14"/>
      <c r="T23" s="14"/>
      <c r="U23" s="14"/>
      <c r="V23" s="14"/>
      <c r="W23" s="14"/>
      <c r="X23" s="14"/>
      <c r="Y23" s="14"/>
      <c r="Z23" s="14">
        <v>1</v>
      </c>
      <c r="AA23" s="14"/>
      <c r="AB23" s="14">
        <v>3</v>
      </c>
      <c r="AC23" s="14"/>
      <c r="AD23" s="14">
        <v>9</v>
      </c>
    </row>
    <row r="24" spans="1:30" ht="25.5">
      <c r="A24" s="36" t="s">
        <v>109</v>
      </c>
      <c r="B24" s="14">
        <v>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3</v>
      </c>
      <c r="N24" s="14"/>
      <c r="O24" s="14"/>
      <c r="P24" s="14"/>
      <c r="Q24" s="14"/>
      <c r="R24" s="14"/>
      <c r="S24" s="14"/>
      <c r="T24" s="14"/>
      <c r="U24" s="14"/>
      <c r="V24" s="14">
        <v>1</v>
      </c>
      <c r="W24" s="14">
        <v>1</v>
      </c>
      <c r="X24" s="14"/>
      <c r="Y24" s="14"/>
      <c r="Z24" s="14">
        <v>2</v>
      </c>
      <c r="AA24" s="14"/>
      <c r="AB24" s="14">
        <v>1</v>
      </c>
      <c r="AC24" s="14"/>
      <c r="AD24" s="14">
        <v>10</v>
      </c>
    </row>
    <row r="25" spans="1:30" ht="25.5">
      <c r="A25" s="36" t="s">
        <v>110</v>
      </c>
      <c r="B25" s="14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>
        <v>1</v>
      </c>
    </row>
    <row r="26" spans="1:30" ht="12.75">
      <c r="A26" s="36" t="s">
        <v>72</v>
      </c>
      <c r="B26" s="14"/>
      <c r="C26" s="14"/>
      <c r="D26" s="14"/>
      <c r="E26" s="14"/>
      <c r="F26" s="14">
        <v>1</v>
      </c>
      <c r="G26" s="14"/>
      <c r="H26" s="14"/>
      <c r="I26" s="14"/>
      <c r="J26" s="14"/>
      <c r="K26" s="14"/>
      <c r="L26" s="14"/>
      <c r="M26" s="14">
        <v>1</v>
      </c>
      <c r="N26" s="14"/>
      <c r="O26" s="14"/>
      <c r="P26" s="14"/>
      <c r="Q26" s="14">
        <v>8</v>
      </c>
      <c r="R26" s="14"/>
      <c r="S26" s="14"/>
      <c r="T26" s="14"/>
      <c r="U26" s="14"/>
      <c r="V26" s="14"/>
      <c r="W26" s="14"/>
      <c r="X26" s="14"/>
      <c r="Y26" s="14"/>
      <c r="Z26" s="14">
        <v>2</v>
      </c>
      <c r="AA26" s="14"/>
      <c r="AB26" s="14"/>
      <c r="AC26" s="14"/>
      <c r="AD26" s="14">
        <v>12</v>
      </c>
    </row>
    <row r="27" spans="1:30" ht="12.75">
      <c r="A27" s="36" t="s">
        <v>111</v>
      </c>
      <c r="B27" s="14">
        <v>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2</v>
      </c>
    </row>
    <row r="28" spans="1:30" ht="12.75">
      <c r="A28" s="36" t="s">
        <v>112</v>
      </c>
      <c r="B28" s="14">
        <v>15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15</v>
      </c>
    </row>
    <row r="29" spans="1:30" ht="12.75">
      <c r="A29" s="36" t="s">
        <v>113</v>
      </c>
      <c r="B29" s="14"/>
      <c r="C29" s="14"/>
      <c r="D29" s="14"/>
      <c r="E29" s="14">
        <v>1</v>
      </c>
      <c r="F29" s="14"/>
      <c r="G29" s="14"/>
      <c r="H29" s="14"/>
      <c r="I29" s="14"/>
      <c r="J29" s="14">
        <v>4</v>
      </c>
      <c r="K29" s="14"/>
      <c r="L29" s="14">
        <v>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v>3</v>
      </c>
      <c r="Y29" s="14"/>
      <c r="Z29" s="14">
        <v>2</v>
      </c>
      <c r="AA29" s="14">
        <v>6</v>
      </c>
      <c r="AB29" s="14"/>
      <c r="AC29" s="14">
        <v>2</v>
      </c>
      <c r="AD29" s="14">
        <v>19</v>
      </c>
    </row>
    <row r="30" spans="1:30" ht="12.75">
      <c r="A30" s="36" t="s">
        <v>114</v>
      </c>
      <c r="B30" s="14">
        <v>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1</v>
      </c>
    </row>
    <row r="31" spans="1:30" ht="12.75">
      <c r="A31" s="36" t="s">
        <v>43</v>
      </c>
      <c r="B31" s="14">
        <v>23</v>
      </c>
      <c r="C31" s="14">
        <v>1</v>
      </c>
      <c r="D31" s="14">
        <v>1</v>
      </c>
      <c r="E31" s="14">
        <v>6</v>
      </c>
      <c r="F31" s="14">
        <v>68</v>
      </c>
      <c r="G31" s="14">
        <v>1</v>
      </c>
      <c r="H31" s="14">
        <v>1</v>
      </c>
      <c r="I31" s="14">
        <v>1</v>
      </c>
      <c r="J31" s="14">
        <v>5</v>
      </c>
      <c r="K31" s="14">
        <v>1</v>
      </c>
      <c r="L31" s="14">
        <v>1</v>
      </c>
      <c r="M31" s="14">
        <v>23</v>
      </c>
      <c r="N31" s="14">
        <v>1</v>
      </c>
      <c r="O31" s="14">
        <v>1</v>
      </c>
      <c r="P31" s="14">
        <v>3</v>
      </c>
      <c r="Q31" s="14">
        <v>37</v>
      </c>
      <c r="R31" s="14">
        <v>2</v>
      </c>
      <c r="S31" s="14">
        <v>2</v>
      </c>
      <c r="T31" s="14">
        <v>3</v>
      </c>
      <c r="U31" s="14">
        <v>1</v>
      </c>
      <c r="V31" s="14">
        <v>3</v>
      </c>
      <c r="W31" s="14">
        <v>3</v>
      </c>
      <c r="X31" s="14">
        <v>4</v>
      </c>
      <c r="Y31" s="14">
        <v>1</v>
      </c>
      <c r="Z31" s="14">
        <v>36</v>
      </c>
      <c r="AA31" s="14">
        <v>6</v>
      </c>
      <c r="AB31" s="14">
        <v>4</v>
      </c>
      <c r="AC31" s="14">
        <v>2</v>
      </c>
      <c r="AD31" s="14">
        <v>241</v>
      </c>
    </row>
  </sheetData>
  <sheetProtection/>
  <hyperlinks>
    <hyperlink ref="C2" location="Introducción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Ildefonso Villán Criado</cp:lastModifiedBy>
  <dcterms:created xsi:type="dcterms:W3CDTF">2018-06-08T09:42:38Z</dcterms:created>
  <dcterms:modified xsi:type="dcterms:W3CDTF">2018-06-11T18:46:05Z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